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<sst xmlns="http://schemas.openxmlformats.org/spreadsheetml/2006/main" count="469" uniqueCount="405">
  <si>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</si>
  <si>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</si>
  <si>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</si>
  <si>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</si>
  <si>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</si>
  <si>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</si>
  <si>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</si>
  <si>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</si>
  <si>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</si>
  <si>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</si>
  <si>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</si>
  <si>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</si>
  <si>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</si>
  <si>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</si>
  <si>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</si>
  <si>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</si>
  <si>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</si>
  <si>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</si>
  <si>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</si>
  <si>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</si>
  <si>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</si>
  <si>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</si>
  <si>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</si>
  <si>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</si>
  <si>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</si>
  <si>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</si>
  <si>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</si>
  <si>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</si>
  <si>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</si>
  <si>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</si>
  <si>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</si>
  <si>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</si>
  <si>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</si>
  <si>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</si>
  <si>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</si>
  <si>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</si>
  <si>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</si>
  <si>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</si>
  <si>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</si>
  <si>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</si>
  <si>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</si>
  <si>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</si>
  <si>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</si>
  <si>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</si>
  <si>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</si>
  <si>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</si>
  <si>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</si>
  <si>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</si>
  <si>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</si>
  <si>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</si>
  <si>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</si>
  <si>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</si>
  <si>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</si>
  <si>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</si>
  <si>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</si>
  <si>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</si>
  <si>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</si>
  <si>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</si>
  <si>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</si>
  <si>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</si>
  <si>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</si>
  <si>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</si>
  <si>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</si>
  <si>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</si>
  <si>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</si>
  <si>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</si>
  <si>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</si>
  <si>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</si>
  <si>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</si>
  <si>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</si>
  <si>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</si>
  <si>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</si>
  <si>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</si>
  <si>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</si>
  <si>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</si>
  <si>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</si>
  <si>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</si>
  <si>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</si>
  <si>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</si>
  <si>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</si>
  <si>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</si>
  <si>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</si>
  <si>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</si>
  <si>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</si>
  <si>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</si>
  <si>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</si>
  <si>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</si>
  <si>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</si>
  <si>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</si>
  <si>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</si>
  <si>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</si>
  <si>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</si>
  <si>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</si>
  <si>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</si>
  <si>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</si>
  <si>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</si>
  <si>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</si>
  <si>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</si>
  <si>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</si>
  <si>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</si>
  <si>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</si>
  <si>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</si>
  <si>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</si>
  <si>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</si>
  <si>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</si>
  <si>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</si>
  <si>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</si>
  <si>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</si>
  <si>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</si>
  <si>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</si>
  <si>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</si>
  <si>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</si>
  <si>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</si>
  <si>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</si>
  <si>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</si>
  <si>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</si>
  <si>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</si>
  <si>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</si>
  <si>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</si>
  <si>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</si>
  <si>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</si>
  <si>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</si>
  <si>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</si>
  <si>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</si>
  <si>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</si>
  <si>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</si>
  <si>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</si>
  <si>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</si>
  <si>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</si>
  <si>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</si>
  <si>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</si>
  <si>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</si>
  <si>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</si>
  <si>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</si>
  <si>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</si>
  <si>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</si>
  <si>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</si>
  <si>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</si>
  <si>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</si>
  <si>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</si>
  <si>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</si>
  <si>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</si>
  <si>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</si>
  <si>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</si>
  <si>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</si>
  <si>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</si>
  <si>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</si>
  <si>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</si>
  <si>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</si>
  <si>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</si>
  <si>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</si>
  <si>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</si>
  <si>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</si>
  <si>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</si>
  <si>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</si>
  <si>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</si>
  <si>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</si>
  <si>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</si>
  <si>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</si>
  <si>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</si>
  <si>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</si>
  <si>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</si>
  <si>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</si>
  <si>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</si>
  <si>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</si>
  <si>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</si>
  <si>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</si>
  <si>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</si>
  <si>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</si>
  <si>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</si>
  <si>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</si>
  <si>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</si>
  <si>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</si>
  <si>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</si>
  <si>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</si>
  <si>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</si>
  <si>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</si>
  <si>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</si>
  <si>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</si>
  <si>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</si>
  <si>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</si>
  <si>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</si>
  <si>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</si>
  <si>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</si>
  <si>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</si>
  <si>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</si>
  <si>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</si>
  <si>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</si>
  <si>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</si>
  <si>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</si>
  <si>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</si>
  <si>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</si>
  <si>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</si>
  <si>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</si>
  <si>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</si>
  <si>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</si>
  <si>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</si>
  <si>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</si>
  <si>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</si>
  <si>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</si>
  <si>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</si>
  <si>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</si>
  <si>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</si>
  <si>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</si>
  <si>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</si>
  <si>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</si>
  <si>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</si>
  <si>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</si>
  <si>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</si>
  <si>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</si>
  <si>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</si>
  <si>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</si>
  <si>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</si>
  <si>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</si>
  <si>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</si>
  <si>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</si>
  <si>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</si>
  <si>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</si>
  <si>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</si>
  <si>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</si>
  <si>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</si>
  <si>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</si>
  <si>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</si>
  <si>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</si>
  <si>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</si>
  <si>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</si>
  <si>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</si>
  <si>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</si>
  <si>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</si>
  <si>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</si>
  <si>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</si>
  <si>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</si>
  <si>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</si>
  <si>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</si>
  <si>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</si>
  <si>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</si>
  <si>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</si>
  <si>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</si>
  <si>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</si>
  <si>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</si>
  <si>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</si>
  <si>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</si>
  <si>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</si>
  <si>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</si>
  <si>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</si>
  <si>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</si>
  <si>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</si>
  <si>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</si>
  <si>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</si>
  <si>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</si>
  <si>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</si>
  <si>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</si>
  <si>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</si>
  <si>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</si>
  <si>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</si>
  <si>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</si>
  <si>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</si>
  <si>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</si>
  <si>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</si>
  <si>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</si>
  <si>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</si>
  <si>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</si>
  <si>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</si>
  <si>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</si>
  <si>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</si>
  <si>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</si>
  <si>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</si>
  <si>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</si>
  <si>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</si>
  <si>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</si>
  <si>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</si>
  <si>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</si>
  <si>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</si>
  <si>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</si>
  <si>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</si>
  <si>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</si>
  <si>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</si>
  <si>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</si>
  <si>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</si>
  <si>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</si>
  <si>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</si>
  <si>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</si>
  <si>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</si>
  <si>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</si>
  <si>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</si>
  <si>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</si>
  <si>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</si>
  <si>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</si>
  <si>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</si>
  <si>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</si>
  <si>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</si>
  <si>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</si>
  <si>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</si>
  <si>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</si>
  <si>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</si>
  <si>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</si>
  <si>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</si>
  <si>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</si>
  <si>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</si>
  <si>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</si>
  <si>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</si>
  <si>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</si>
  <si>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</si>
  <si>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</si>
  <si>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</si>
  <si>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</si>
  <si>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</si>
  <si>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</si>
  <si>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</si>
  <si>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</si>
  <si>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</si>
  <si>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</si>
  <si>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</si>
  <si>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</si>
  <si>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</si>
  <si>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</si>
  <si>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</si>
  <si>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</si>
  <si>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</si>
  <si>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</si>
  <si>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</si>
  <si>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</si>
  <si>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</si>
  <si>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</si>
  <si>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</si>
  <si>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</si>
  <si>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</si>
  <si>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</si>
  <si>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</si>
  <si>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</si>
  <si>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</si>
  <si>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</si>
  <si>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</si>
  <si>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</si>
  <si>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</si>
  <si>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</si>
  <si>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</si>
  <si>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</si>
  <si>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</si>
  <si>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</si>
  <si>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</si>
  <si>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</si>
  <si>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</si>
  <si>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</si>
  <si>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</si>
  <si>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</si>
  <si>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</si>
  <si>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</si>
  <si>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</si>
  <si>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</si>
  <si>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</si>
  <si>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</si>
  <si>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</si>
  <si>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</si>
  <si>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</si>
  <si>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</si>
  <si>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</si>
  <si>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</si>
  <si>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</si>
  <si>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</si>
  <si>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</si>
  <si>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</si>
  <si>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</si>
  <si>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</si>
  <si>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</si>
  <si>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</si>
  <si>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</si>
  <si>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</si>
  <si>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</si>
  <si>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</si>
  <si>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</si>
  <si>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</si>
  <si>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</si>
  <si>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</si>
  <si>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</si>
  <si>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</si>
  <si>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</si>
  <si>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</si>
  <si>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</si>
  <si>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</si>
  <si>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</si>
  <si>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</si>
  <si>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</si>
  <si>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</si>
  <si>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</si>
  <si>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</si>
  <si>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</si>
  <si>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</si>
  <si>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</si>
  <si>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</si>
  <si>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</si>
  <si>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</si>
  <si>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</si>
  <si>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</si>
  <si>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</si>
  <si>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</si>
  <si>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</si>
  <si>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</si>
  <si>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</si>
  <si>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</si>
  <si>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</si>
  <si>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</si>
  <si>
    <t>Бростовська Н.О.</t>
  </si>
  <si>
    <t xml:space="preserve">Самойлюк О.М. </t>
  </si>
  <si>
    <t>inbox@sr.od.court.gov.ua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</si>
</sst>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&amp;L299DAB15&amp;C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6</v>
      </c>
      <c r="D7" s="212">
        <f>'розділ 2'!E66</f>
        <v>1</v>
      </c>
      <c r="E7" s="210"/>
      <c r="F7" s="212">
        <f>'розділ 2'!H66</f>
        <v>3</v>
      </c>
      <c r="G7" s="212">
        <f>'розділ 2'!I66</f>
        <v>1</v>
      </c>
      <c r="H7" s="210"/>
      <c r="I7" s="212">
        <f>'розділ 2'!O66</f>
        <v>3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6</v>
      </c>
      <c r="D14" s="211">
        <f aca="true" t="shared" si="0" ref="D14:I14">D7+D8+D9+D10+D11+D12+D13</f>
        <v>1</v>
      </c>
      <c r="E14" s="211">
        <f t="shared" si="0"/>
        <v>0</v>
      </c>
      <c r="F14" s="211">
        <f t="shared" si="0"/>
        <v>3</v>
      </c>
      <c r="G14" s="211">
        <f t="shared" si="0"/>
        <v>1</v>
      </c>
      <c r="H14" s="211">
        <f t="shared" si="0"/>
        <v>0</v>
      </c>
      <c r="I14" s="211">
        <f t="shared" si="0"/>
        <v>3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</v>
      </c>
      <c r="E10" s="131">
        <v>1</v>
      </c>
      <c r="F10" s="131">
        <v>2</v>
      </c>
      <c r="G10" s="131"/>
      <c r="H10" s="131">
        <v>1</v>
      </c>
      <c r="I10" s="131"/>
      <c r="J10" s="131">
        <v>1</v>
      </c>
      <c r="K10" s="131"/>
      <c r="L10" s="131"/>
      <c r="M10" s="131"/>
      <c r="N10" s="131"/>
      <c r="O10" s="131">
        <v>1</v>
      </c>
      <c r="P10" s="131">
        <v>1</v>
      </c>
      <c r="Q10" s="131"/>
      <c r="R10" s="131"/>
      <c r="S10" s="131"/>
      <c r="T10" s="140"/>
      <c r="U10" s="140">
        <v>1</v>
      </c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1</v>
      </c>
      <c r="G12" s="131"/>
      <c r="H12" s="131"/>
      <c r="I12" s="131"/>
      <c r="J12" s="131"/>
      <c r="K12" s="131"/>
      <c r="L12" s="131"/>
      <c r="M12" s="131"/>
      <c r="N12" s="131"/>
      <c r="O12" s="131">
        <v>1</v>
      </c>
      <c r="P12" s="131">
        <v>1</v>
      </c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>
        <v>1</v>
      </c>
      <c r="F13" s="131">
        <v>1</v>
      </c>
      <c r="G13" s="131"/>
      <c r="H13" s="131">
        <v>1</v>
      </c>
      <c r="I13" s="131"/>
      <c r="J13" s="131">
        <v>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>
        <v>1</v>
      </c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3</v>
      </c>
      <c r="E25" s="131"/>
      <c r="F25" s="131">
        <v>3</v>
      </c>
      <c r="G25" s="131"/>
      <c r="H25" s="131">
        <v>2</v>
      </c>
      <c r="I25" s="131">
        <v>1</v>
      </c>
      <c r="J25" s="131">
        <v>1</v>
      </c>
      <c r="K25" s="131"/>
      <c r="L25" s="131"/>
      <c r="M25" s="131"/>
      <c r="N25" s="131"/>
      <c r="O25" s="131">
        <v>1</v>
      </c>
      <c r="P25" s="131">
        <v>1</v>
      </c>
      <c r="Q25" s="131"/>
      <c r="R25" s="131">
        <v>1</v>
      </c>
      <c r="S25" s="131"/>
      <c r="T25" s="140"/>
      <c r="U25" s="140">
        <v>1</v>
      </c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>
        <v>1</v>
      </c>
      <c r="I26" s="131">
        <v>1</v>
      </c>
      <c r="J26" s="131"/>
      <c r="K26" s="131"/>
      <c r="L26" s="131"/>
      <c r="M26" s="131"/>
      <c r="N26" s="131"/>
      <c r="O26" s="131"/>
      <c r="P26" s="131"/>
      <c r="Q26" s="131"/>
      <c r="R26" s="131">
        <v>1</v>
      </c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1</v>
      </c>
      <c r="E27" s="131"/>
      <c r="F27" s="131">
        <v>1</v>
      </c>
      <c r="G27" s="131"/>
      <c r="H27" s="131">
        <v>1</v>
      </c>
      <c r="I27" s="131"/>
      <c r="J27" s="131">
        <v>1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>
        <v>1</v>
      </c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/>
      <c r="F30" s="131">
        <v>1</v>
      </c>
      <c r="G30" s="131"/>
      <c r="H30" s="131"/>
      <c r="I30" s="131"/>
      <c r="J30" s="131"/>
      <c r="K30" s="131"/>
      <c r="L30" s="131"/>
      <c r="M30" s="131"/>
      <c r="N30" s="131"/>
      <c r="O30" s="131">
        <v>1</v>
      </c>
      <c r="P30" s="131">
        <v>1</v>
      </c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2</v>
      </c>
      <c r="G46" s="131"/>
      <c r="H46" s="131"/>
      <c r="I46" s="131"/>
      <c r="J46" s="131"/>
      <c r="K46" s="131"/>
      <c r="L46" s="131"/>
      <c r="M46" s="131"/>
      <c r="N46" s="131"/>
      <c r="O46" s="131">
        <v>1</v>
      </c>
      <c r="P46" s="131">
        <v>2</v>
      </c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2</v>
      </c>
      <c r="G47" s="131"/>
      <c r="H47" s="131"/>
      <c r="I47" s="131"/>
      <c r="J47" s="131"/>
      <c r="K47" s="131"/>
      <c r="L47" s="131"/>
      <c r="M47" s="131"/>
      <c r="N47" s="131"/>
      <c r="O47" s="131">
        <v>1</v>
      </c>
      <c r="P47" s="131">
        <v>2</v>
      </c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2</v>
      </c>
      <c r="G49" s="131"/>
      <c r="H49" s="131"/>
      <c r="I49" s="131"/>
      <c r="J49" s="131"/>
      <c r="K49" s="131"/>
      <c r="L49" s="131"/>
      <c r="M49" s="131"/>
      <c r="N49" s="131"/>
      <c r="O49" s="131">
        <v>1</v>
      </c>
      <c r="P49" s="131">
        <v>2</v>
      </c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</v>
      </c>
      <c r="E66" s="179">
        <f aca="true" t="shared" si="0" ref="E66:Y66">E9+E10+E15+E18+E20+E25+E32+E35+E36+E40+E41+E44+E46+E51+E53+E55+E56+E62+E63+E64+E65</f>
        <v>1</v>
      </c>
      <c r="F66" s="179">
        <f t="shared" si="0"/>
        <v>7</v>
      </c>
      <c r="G66" s="179">
        <f t="shared" si="0"/>
        <v>0</v>
      </c>
      <c r="H66" s="179">
        <f t="shared" si="0"/>
        <v>3</v>
      </c>
      <c r="I66" s="179">
        <f t="shared" si="0"/>
        <v>1</v>
      </c>
      <c r="J66" s="179">
        <f t="shared" si="0"/>
        <v>2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3</v>
      </c>
      <c r="P66" s="179">
        <f t="shared" si="0"/>
        <v>4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2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2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2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>
        <v>1</v>
      </c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>
        <v>1</v>
      </c>
      <c r="H28" s="130">
        <v>2</v>
      </c>
      <c r="I28" s="130"/>
      <c r="J28" s="130">
        <v>3</v>
      </c>
      <c r="K28" s="130"/>
      <c r="L28" s="130"/>
      <c r="M28" s="130">
        <v>3</v>
      </c>
      <c r="N28" s="130"/>
      <c r="O28" s="131">
        <v>900</v>
      </c>
      <c r="P28" s="131">
        <v>900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1</v>
      </c>
      <c r="H31" s="137">
        <f aca="true" t="shared" si="0" ref="H31:P31">H21+H28+H29+H30</f>
        <v>2</v>
      </c>
      <c r="I31" s="137">
        <f t="shared" si="0"/>
        <v>0</v>
      </c>
      <c r="J31" s="137">
        <f t="shared" si="0"/>
        <v>3</v>
      </c>
      <c r="K31" s="137">
        <f t="shared" si="0"/>
        <v>0</v>
      </c>
      <c r="L31" s="137">
        <f t="shared" si="0"/>
        <v>0</v>
      </c>
      <c r="M31" s="137">
        <f t="shared" si="0"/>
        <v>3</v>
      </c>
      <c r="N31" s="137">
        <f t="shared" si="0"/>
        <v>0</v>
      </c>
      <c r="O31" s="137">
        <f t="shared" si="0"/>
        <v>900</v>
      </c>
      <c r="P31" s="137">
        <f t="shared" si="0"/>
        <v>900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&amp;L299DAB15&amp;CФорма № 1, Підрозділ: Савранський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o.kochkina</cp:lastModifiedBy>
  <cp:lastPrinted>2014-10-21T12:26:21Z</cp:lastPrinted>
  <dcterms:created xsi:type="dcterms:W3CDTF">2004-04-20T14:33:35Z</dcterms:created>
  <dcterms:modified xsi:type="dcterms:W3CDTF">2015-01-16T08:21:09Z</dcterms:modified>
  <cp:category/>
  <cp:version/>
  <cp:contentType/>
  <cp:contentStatus/>
</cp:coreProperties>
</file>