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<sst xmlns="http://schemas.openxmlformats.org/spreadsheetml/2006/main" count="137" uniqueCount="114">
  <si>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</si>
  <si>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</si>
  <si>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</si>
  <si>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</si>
  <si>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</si>
  <si>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</si>
  <si>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</si>
  <si>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</si>
  <si>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</si>
  <si>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</si>
  <si>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</si>
  <si>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</si>
  <si>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</si>
  <si>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</si>
  <si>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</si>
  <si>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</si>
  <si>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</si>
  <si>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</si>
  <si>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</si>
  <si>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</si>
  <si>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</si>
  <si>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</si>
  <si>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</si>
  <si>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</si>
  <si>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</si>
  <si>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</si>
  <si>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</si>
  <si>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</si>
  <si>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</si>
  <si>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</si>
  <si>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</si>
  <si>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</si>
  <si>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</si>
  <si>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</si>
  <si>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</si>
  <si>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</si>
  <si>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</si>
  <si>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</si>
  <si>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</si>
  <si>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</si>
  <si>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</si>
  <si>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</si>
  <si>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</si>
  <si>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</si>
  <si>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</si>
  <si>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</si>
  <si>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</si>
  <si>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</si>
  <si>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</si>
  <si>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</si>
  <si>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</si>
  <si>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</si>
  <si>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</si>
  <si>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</si>
  <si>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</si>
  <si>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</si>
  <si>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</si>
  <si>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</si>
  <si>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7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</si>
  <si>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</si>
  <si>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</si>
  <si>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</si>
  <si>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Лепеха В.А.</t>
  </si>
  <si>
    <t xml:space="preserve">                 (П.І.Б.)</t>
  </si>
  <si>
    <t>______________________</t>
  </si>
  <si>
    <t xml:space="preserve">              (підпис)    </t>
  </si>
  <si>
    <t>(04865) 3-30-88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</si>
  <si>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</si>
  <si>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</si>
  <si>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</si>
  <si>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</si>
  <si>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</si>
  <si>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</si>
  <si>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Самойлюк О.М.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</si>
  <si>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</si>
  <si>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</si>
  <si>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</si>
  <si>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</si>
  <si>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</si>
  <si>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inbox@sr.od.court.gov.ua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</si>
  <si>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</si>
  <si>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</si>
  <si>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</si>
  <si>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</si>
  <si>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</si>
  <si>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</si>
  <si>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</si>
  <si>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</si>
  <si>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</si>
  <si>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</si>
  <si>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</si>
  <si>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</si>
  <si>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</si>
  <si>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</si>
  <si>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</si>
  <si>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</si>
  <si>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</si>
  <si>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66200, Одеська область, смт. Саврань, вул. Генерала Карначова, 5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</si>
  <si>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</si>
  <si>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</si>
  <si>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</si>
  <si>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</si>
  <si>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</si>
  <si>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</si>
  <si>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</si>
  <si>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Савранський районний суд Одеської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</si>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</sst>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105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188</v>
      </c>
      <c r="B16" s="11">
        <v>1007365</v>
      </c>
      <c r="C16" s="11">
        <v>2</v>
      </c>
      <c r="D16" s="11">
        <v>3519</v>
      </c>
      <c r="E16" s="28"/>
      <c r="F16" s="11">
        <v>146</v>
      </c>
      <c r="G16" s="28">
        <v>77885</v>
      </c>
      <c r="H16" s="11"/>
      <c r="I16" s="11"/>
      <c r="J16" s="11"/>
      <c r="K16" s="11"/>
      <c r="L16" s="11"/>
      <c r="M16" s="11">
        <v>16</v>
      </c>
      <c r="N16" s="11">
        <v>5101</v>
      </c>
      <c r="O16" s="11">
        <v>1</v>
      </c>
      <c r="P16" s="11">
        <v>1136</v>
      </c>
      <c r="Q16" s="46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&amp;L66671642�&amp;CФорма № 4, Підрозділ: Савранський районний суд Одеської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>
        <v>3100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&amp;L66671642�&amp;CФорма № 4, Підрозділ: Савранський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70</v>
      </c>
      <c r="E4" s="54"/>
      <c r="F4" s="54" t="s">
        <v>76</v>
      </c>
      <c r="G4" s="125"/>
      <c r="H4" s="54" t="s">
        <v>78</v>
      </c>
      <c r="I4" s="125"/>
      <c r="J4" s="54" t="s">
        <v>80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71</v>
      </c>
      <c r="E5" s="119" t="s">
        <v>72</v>
      </c>
      <c r="F5" s="112" t="s">
        <v>71</v>
      </c>
      <c r="G5" s="119" t="s">
        <v>72</v>
      </c>
      <c r="H5" s="112" t="s">
        <v>71</v>
      </c>
      <c r="I5" s="119" t="s">
        <v>72</v>
      </c>
      <c r="J5" s="112" t="s">
        <v>71</v>
      </c>
      <c r="K5" s="119" t="s">
        <v>72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5">
        <v>1</v>
      </c>
      <c r="D7" s="132">
        <f>SUM(D8:D20)</f>
        <v>0</v>
      </c>
      <c r="E7" s="132">
        <f>SUM(E8:E20)</f>
        <v>0</v>
      </c>
      <c r="F7" s="132">
        <f>SUM(F8:F20)</f>
        <v>0</v>
      </c>
      <c r="G7" s="132">
        <f>SUM(G8:G20)</f>
        <v>0</v>
      </c>
      <c r="H7" s="132">
        <f>SUM(H8:H20)</f>
        <v>0</v>
      </c>
      <c r="I7" s="132">
        <f>SUM(I8:I20)</f>
        <v>0</v>
      </c>
      <c r="J7" s="132">
        <f>SUM(J8:J20)</f>
        <v>0</v>
      </c>
      <c r="K7" s="132">
        <f>SUM(K8:K20)</f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37</v>
      </c>
      <c r="B8" s="91"/>
      <c r="C8" s="105">
        <v>2</v>
      </c>
      <c r="D8" s="11"/>
      <c r="E8" s="11"/>
      <c r="F8" s="11"/>
      <c r="G8" s="11"/>
      <c r="H8" s="11">
        <v>2175</v>
      </c>
      <c r="I8" s="11"/>
      <c r="J8" s="11"/>
      <c r="K8" s="11"/>
      <c r="L8" s="129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5">
        <v>6</v>
      </c>
      <c r="D12" s="11"/>
      <c r="E12" s="11"/>
      <c r="F12" s="11"/>
      <c r="G12" s="11"/>
      <c r="H12" s="11"/>
      <c r="I12" s="11"/>
      <c r="J12" s="11"/>
      <c r="K12" s="11"/>
      <c r="L12" s="129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5">
        <v>7</v>
      </c>
      <c r="D13" s="11"/>
      <c r="E13" s="11"/>
      <c r="F13" s="11"/>
      <c r="G13" s="11"/>
      <c r="H13" s="11">
        <v>1774</v>
      </c>
      <c r="I13" s="11"/>
      <c r="J13" s="11"/>
      <c r="K13" s="11"/>
      <c r="L13" s="129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5">
        <v>8</v>
      </c>
      <c r="D14" s="11"/>
      <c r="E14" s="11"/>
      <c r="F14" s="11"/>
      <c r="G14" s="11"/>
      <c r="H14" s="11">
        <v>900</v>
      </c>
      <c r="I14" s="11">
        <v>1550</v>
      </c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5">
        <v>9</v>
      </c>
      <c r="D15" s="11"/>
      <c r="E15" s="11"/>
      <c r="F15" s="11"/>
      <c r="G15" s="11"/>
      <c r="H15" s="11"/>
      <c r="I15" s="11"/>
      <c r="J15" s="11"/>
      <c r="K15" s="11"/>
      <c r="L15" s="129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5">
        <v>10</v>
      </c>
      <c r="D16" s="11"/>
      <c r="E16" s="11"/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5">
        <v>12</v>
      </c>
      <c r="D18" s="11"/>
      <c r="E18" s="11"/>
      <c r="F18" s="11">
        <v>5513</v>
      </c>
      <c r="G18" s="11"/>
      <c r="H18" s="11"/>
      <c r="I18" s="11"/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5">
        <v>13</v>
      </c>
      <c r="D19" s="11"/>
      <c r="E19" s="11"/>
      <c r="F19" s="11"/>
      <c r="G19" s="11"/>
      <c r="H19" s="11"/>
      <c r="I19" s="11"/>
      <c r="J19" s="11"/>
      <c r="K19" s="11"/>
      <c r="L19" s="129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5">
        <v>14</v>
      </c>
      <c r="D20" s="11"/>
      <c r="E20" s="11"/>
      <c r="F20" s="11"/>
      <c r="G20" s="11"/>
      <c r="H20" s="11">
        <v>1521</v>
      </c>
      <c r="I20" s="11">
        <v>6878</v>
      </c>
      <c r="J20" s="11"/>
      <c r="K20" s="11"/>
      <c r="L20" s="129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5">
        <v>15</v>
      </c>
      <c r="D21" s="11"/>
      <c r="E21" s="11"/>
      <c r="F21" s="11">
        <v>5513</v>
      </c>
      <c r="G21" s="11"/>
      <c r="H21" s="11">
        <v>1011</v>
      </c>
      <c r="I21" s="11">
        <v>4359</v>
      </c>
      <c r="J21" s="11"/>
      <c r="K21" s="11"/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5">
        <v>16</v>
      </c>
      <c r="D22" s="11"/>
      <c r="E22" s="11"/>
      <c r="F22" s="11"/>
      <c r="G22" s="11"/>
      <c r="H22" s="11"/>
      <c r="I22" s="11"/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5">
        <v>17</v>
      </c>
      <c r="D23" s="11"/>
      <c r="E23" s="11"/>
      <c r="F23" s="11"/>
      <c r="G23" s="11"/>
      <c r="H23" s="11">
        <v>5359</v>
      </c>
      <c r="I23" s="11"/>
      <c r="J23" s="11"/>
      <c r="K23" s="11"/>
      <c r="L23" s="129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5">
        <v>18</v>
      </c>
      <c r="D24" s="11"/>
      <c r="E24" s="11"/>
      <c r="F24" s="11"/>
      <c r="G24" s="11"/>
      <c r="H24" s="11"/>
      <c r="I24" s="11">
        <v>4069</v>
      </c>
      <c r="J24" s="11"/>
      <c r="K24" s="11"/>
      <c r="L24" s="129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5">
        <v>21</v>
      </c>
      <c r="D27" s="132">
        <f>D24-D25-D26</f>
        <v>0</v>
      </c>
      <c r="E27" s="132">
        <f>E24-E25-E26</f>
        <v>0</v>
      </c>
      <c r="F27" s="132">
        <f>F24-F25-F26</f>
        <v>0</v>
      </c>
      <c r="G27" s="132">
        <f>G24-G25-G26</f>
        <v>0</v>
      </c>
      <c r="H27" s="132">
        <f>H24-H25-H26</f>
        <v>0</v>
      </c>
      <c r="I27" s="132">
        <f>I24-I25-I26</f>
        <v>0</v>
      </c>
      <c r="J27" s="132">
        <f>J24-J25-J26</f>
        <v>0</v>
      </c>
      <c r="K27" s="132">
        <f>K24-K25-K26</f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56</v>
      </c>
      <c r="B30" s="84" t="s">
        <v>62</v>
      </c>
      <c r="C30" s="86" t="s">
        <v>68</v>
      </c>
      <c r="D30" s="114"/>
      <c r="E30" s="121" t="s">
        <v>73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63</v>
      </c>
      <c r="C31" s="106"/>
      <c r="D31" s="115"/>
      <c r="E31" s="122" t="s">
        <v>74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64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65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75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2.75">
      <c r="A35" s="88" t="s">
        <v>57</v>
      </c>
      <c r="B35" s="99" t="s">
        <v>66</v>
      </c>
      <c r="C35" s="109" t="s">
        <v>69</v>
      </c>
      <c r="D35" s="117" t="s">
        <v>66</v>
      </c>
      <c r="E35" s="117"/>
      <c r="F35" s="124" t="s">
        <v>77</v>
      </c>
      <c r="G35" s="124"/>
      <c r="H35" s="127" t="s">
        <v>79</v>
      </c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67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&amp;L66671642�&amp;CФорма № 4, Підрозділ: Савранський районний суд Одеської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185"/>
      <c r="L1" s="185"/>
      <c r="M1" s="193"/>
      <c r="N1" s="193"/>
      <c r="O1" s="193"/>
    </row>
    <row r="2" spans="1:15" ht="12.75" customHeight="1">
      <c r="A2" s="133" t="s">
        <v>82</v>
      </c>
      <c r="B2" s="150"/>
      <c r="C2" s="150"/>
      <c r="D2" s="150"/>
      <c r="E2" s="150"/>
      <c r="F2" s="166"/>
      <c r="G2" s="166"/>
      <c r="H2" s="166"/>
      <c r="I2" s="166"/>
      <c r="J2" s="150"/>
      <c r="K2" s="150" t="s">
        <v>109</v>
      </c>
      <c r="L2" s="150"/>
      <c r="N2" s="194"/>
      <c r="O2" s="194"/>
    </row>
    <row r="3" spans="1:15" ht="14.25" customHeight="1">
      <c r="A3" s="134" t="s">
        <v>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1"/>
      <c r="F5" s="167" t="s">
        <v>99</v>
      </c>
      <c r="G5" s="167"/>
      <c r="H5" s="167"/>
      <c r="I5" s="167"/>
      <c r="J5" s="167"/>
      <c r="K5" s="186"/>
      <c r="L5" s="186"/>
      <c r="M5" s="186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85</v>
      </c>
      <c r="B8" s="151"/>
      <c r="C8" s="151"/>
      <c r="D8" s="151"/>
      <c r="E8" s="159"/>
      <c r="F8" s="137" t="s">
        <v>100</v>
      </c>
      <c r="G8" s="151"/>
      <c r="H8" s="159"/>
      <c r="I8" s="46"/>
      <c r="K8" s="187" t="s">
        <v>110</v>
      </c>
      <c r="L8" s="187"/>
    </row>
    <row r="9" spans="1:12" ht="100.5" customHeight="1">
      <c r="A9" s="138" t="s">
        <v>0</v>
      </c>
      <c r="B9" s="152"/>
      <c r="C9" s="152"/>
      <c r="D9" s="152"/>
      <c r="E9" s="162"/>
      <c r="F9" s="168" t="s">
        <v>101</v>
      </c>
      <c r="G9" s="172"/>
      <c r="H9" s="175"/>
      <c r="I9" s="46"/>
      <c r="K9" s="187"/>
      <c r="L9" s="187"/>
    </row>
    <row r="10" spans="1:12" ht="45" customHeight="1">
      <c r="A10" s="138" t="s">
        <v>86</v>
      </c>
      <c r="B10" s="152"/>
      <c r="C10" s="152"/>
      <c r="D10" s="152"/>
      <c r="E10" s="162"/>
      <c r="F10" s="168" t="s">
        <v>101</v>
      </c>
      <c r="G10" s="172"/>
      <c r="H10" s="175"/>
      <c r="I10" s="46"/>
      <c r="K10" s="188"/>
      <c r="L10" s="188"/>
    </row>
    <row r="11" spans="1:14" ht="21" customHeight="1">
      <c r="A11" s="139" t="s">
        <v>87</v>
      </c>
      <c r="B11" s="153"/>
      <c r="C11" s="153"/>
      <c r="D11" s="153"/>
      <c r="E11" s="163"/>
      <c r="F11" s="169" t="s">
        <v>101</v>
      </c>
      <c r="G11" s="173"/>
      <c r="H11" s="176"/>
      <c r="I11" s="46"/>
      <c r="J11" s="180" t="s">
        <v>107</v>
      </c>
      <c r="K11" s="180"/>
      <c r="L11" s="180"/>
      <c r="M11" s="180"/>
      <c r="N11" s="180"/>
    </row>
    <row r="12" spans="1:14" ht="67.5" customHeight="1">
      <c r="A12" s="140"/>
      <c r="B12" s="154"/>
      <c r="C12" s="154"/>
      <c r="D12" s="154"/>
      <c r="E12" s="164"/>
      <c r="F12" s="170"/>
      <c r="G12" s="174"/>
      <c r="H12" s="177"/>
      <c r="I12" s="46"/>
      <c r="J12" s="181" t="s">
        <v>108</v>
      </c>
      <c r="K12" s="181"/>
      <c r="L12" s="181"/>
      <c r="M12" s="181"/>
      <c r="N12" s="181"/>
    </row>
    <row r="13" spans="1:9" ht="46.5" customHeight="1">
      <c r="A13" s="141" t="s">
        <v>88</v>
      </c>
      <c r="B13" s="155"/>
      <c r="C13" s="155"/>
      <c r="D13" s="155"/>
      <c r="E13" s="165"/>
      <c r="F13" s="168" t="s">
        <v>102</v>
      </c>
      <c r="G13" s="172"/>
      <c r="H13" s="175"/>
      <c r="I13" s="46"/>
    </row>
    <row r="14" spans="1:13" ht="72.75" customHeight="1">
      <c r="A14" s="138" t="s">
        <v>89</v>
      </c>
      <c r="B14" s="152"/>
      <c r="C14" s="152"/>
      <c r="D14" s="152"/>
      <c r="E14" s="162"/>
      <c r="F14" s="168" t="s">
        <v>102</v>
      </c>
      <c r="G14" s="172"/>
      <c r="H14" s="175"/>
      <c r="I14" s="46"/>
      <c r="J14" s="182"/>
      <c r="K14" s="189" t="s">
        <v>111</v>
      </c>
      <c r="L14" s="189"/>
      <c r="M14" s="189"/>
    </row>
    <row r="15" spans="1:13" ht="49.5" customHeight="1">
      <c r="A15" s="142" t="s">
        <v>90</v>
      </c>
      <c r="B15" s="142"/>
      <c r="C15" s="142"/>
      <c r="D15" s="142"/>
      <c r="E15" s="142"/>
      <c r="F15" s="171" t="s">
        <v>103</v>
      </c>
      <c r="G15" s="171"/>
      <c r="H15" s="171"/>
      <c r="I15" s="46"/>
      <c r="K15" s="190" t="s">
        <v>112</v>
      </c>
      <c r="L15" s="190"/>
      <c r="M15" s="190"/>
    </row>
    <row r="16" spans="1:15" ht="15.75" customHeight="1">
      <c r="A16" s="143"/>
      <c r="B16" s="156"/>
      <c r="C16" s="156"/>
      <c r="D16" s="156"/>
      <c r="E16" s="156"/>
      <c r="F16" s="156"/>
      <c r="G16" s="156"/>
      <c r="H16" s="156"/>
      <c r="I16" s="43"/>
      <c r="J16" s="43"/>
      <c r="K16" s="43"/>
      <c r="L16" s="43"/>
      <c r="M16" s="43"/>
      <c r="N16" s="43"/>
      <c r="O16" s="43"/>
    </row>
    <row r="17" spans="1:16" ht="12.75" customHeight="1">
      <c r="A17" s="144" t="s">
        <v>91</v>
      </c>
      <c r="B17" s="157"/>
      <c r="C17" s="157"/>
      <c r="D17" s="157"/>
      <c r="E17" s="157"/>
      <c r="F17" s="157"/>
      <c r="G17" s="157"/>
      <c r="H17" s="157" t="s">
        <v>105</v>
      </c>
      <c r="I17" s="157"/>
      <c r="J17" s="157"/>
      <c r="K17" s="157"/>
      <c r="L17" s="157"/>
      <c r="M17" s="157"/>
      <c r="N17" s="157"/>
      <c r="O17" s="196"/>
      <c r="P17" s="46"/>
    </row>
    <row r="18" spans="1:16" ht="12.75" customHeight="1">
      <c r="A18" s="144" t="s">
        <v>92</v>
      </c>
      <c r="B18" s="157"/>
      <c r="C18" s="157"/>
      <c r="D18" s="157" t="s">
        <v>97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96"/>
      <c r="P18" s="46"/>
    </row>
    <row r="19" spans="1:16" ht="12.75" customHeight="1">
      <c r="A19" s="145" t="s">
        <v>93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97"/>
      <c r="P19" s="46"/>
    </row>
    <row r="20" spans="1:16" ht="66.75" customHeight="1">
      <c r="A20" s="146" t="s">
        <v>94</v>
      </c>
      <c r="B20" s="146"/>
      <c r="C20" s="146" t="s">
        <v>96</v>
      </c>
      <c r="D20" s="146"/>
      <c r="E20" s="146" t="s">
        <v>98</v>
      </c>
      <c r="F20" s="146"/>
      <c r="G20" s="146" t="s">
        <v>104</v>
      </c>
      <c r="H20" s="146"/>
      <c r="I20" s="146" t="s">
        <v>106</v>
      </c>
      <c r="J20" s="146"/>
      <c r="K20" s="146" t="s">
        <v>113</v>
      </c>
      <c r="L20" s="146"/>
      <c r="M20" s="146"/>
      <c r="N20" s="195"/>
      <c r="O20" s="195"/>
      <c r="P20" s="46"/>
    </row>
    <row r="21" spans="1:16" ht="12.75" customHeight="1">
      <c r="A21" s="137">
        <v>1</v>
      </c>
      <c r="B21" s="159"/>
      <c r="C21" s="137">
        <v>2</v>
      </c>
      <c r="D21" s="159"/>
      <c r="E21" s="137">
        <v>3</v>
      </c>
      <c r="F21" s="159"/>
      <c r="G21" s="137">
        <v>4</v>
      </c>
      <c r="H21" s="159"/>
      <c r="I21" s="178">
        <v>5</v>
      </c>
      <c r="J21" s="183"/>
      <c r="K21" s="178">
        <v>6</v>
      </c>
      <c r="L21" s="191"/>
      <c r="M21" s="183"/>
      <c r="N21" s="178">
        <v>7</v>
      </c>
      <c r="O21" s="183"/>
      <c r="P21" s="46"/>
    </row>
    <row r="22" spans="1:16" ht="12" customHeight="1">
      <c r="A22" s="147"/>
      <c r="B22" s="160"/>
      <c r="C22" s="147"/>
      <c r="D22" s="160"/>
      <c r="E22" s="147"/>
      <c r="F22" s="160"/>
      <c r="G22" s="147"/>
      <c r="H22" s="160"/>
      <c r="I22" s="179"/>
      <c r="J22" s="184"/>
      <c r="K22" s="179"/>
      <c r="L22" s="192"/>
      <c r="M22" s="184"/>
      <c r="N22" s="179"/>
      <c r="O22" s="184"/>
      <c r="P22" s="46"/>
    </row>
    <row r="23" spans="1:15" ht="16.5" customHeight="1">
      <c r="A23" s="148" t="s">
        <v>95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7" ht="12.75" customHeight="1">
      <c r="A24" s="149"/>
      <c r="B24" s="149"/>
      <c r="C24" s="149"/>
      <c r="D24" s="149"/>
      <c r="E24" s="149"/>
      <c r="F24" s="149"/>
      <c r="G24" s="149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&amp;L66671642�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4_512_2.14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66671642</vt:lpwstr>
  </property>
  <property fmtid="{D5CDD505-2E9C-101B-9397-08002B2CF9AE}" pid="10" name="Підрозд">
    <vt:lpwstr>Савранський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3.11.1.726</vt:lpwstr>
  </property>
</Properties>
</file>