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<sst xmlns="http://schemas.openxmlformats.org/spreadsheetml/2006/main" count="316" uniqueCount="254">
  <si>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</si>
  <si>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</si>
  <si>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</si>
  <si>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</si>
  <si>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</si>
  <si>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</si>
  <si>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</si>
  <si>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</si>
  <si>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</si>
  <si>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</si>
  <si>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</si>
  <si>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</si>
  <si>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</si>
  <si>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</si>
  <si>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</si>
  <si>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</si>
  <si>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</si>
  <si>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</si>
  <si>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</si>
  <si>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</si>
  <si>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</si>
  <si>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</si>
  <si>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</si>
  <si>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</si>
  <si>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</si>
  <si>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</si>
  <si>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</si>
  <si>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</si>
  <si>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</si>
  <si>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</si>
  <si>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</si>
  <si>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</si>
  <si>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</si>
  <si>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</si>
  <si>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</si>
  <si>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</si>
  <si>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</si>
  <si>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</si>
  <si>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</si>
  <si>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</si>
  <si>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</si>
  <si>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</si>
  <si>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</si>
  <si>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</si>
  <si>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</si>
  <si>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</si>
  <si>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</si>
  <si>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</si>
  <si>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</si>
  <si>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</si>
  <si>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</si>
  <si>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</si>
  <si>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</si>
  <si>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</si>
  <si>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</si>
  <si>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</si>
  <si>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</si>
  <si>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</si>
  <si>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</si>
  <si>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</si>
  <si>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</si>
  <si>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</si>
  <si>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</si>
  <si>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</si>
  <si>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</si>
  <si>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</si>
  <si>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</si>
  <si>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</si>
  <si>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</si>
  <si>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</si>
  <si>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</si>
  <si>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</si>
  <si>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</si>
  <si>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</si>
  <si>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</si>
  <si>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</si>
  <si>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</si>
  <si>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</si>
  <si>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</si>
  <si>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</si>
  <si>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</si>
  <si>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</si>
  <si>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</si>
  <si>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</si>
  <si>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</si>
  <si>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</si>
  <si>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</si>
  <si>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</si>
  <si>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</si>
  <si>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</si>
  <si>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</si>
  <si>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</si>
  <si>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</si>
  <si>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</si>
  <si>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</si>
  <si>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</si>
  <si>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</si>
  <si>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</si>
  <si>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</si>
  <si>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</si>
  <si>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</si>
  <si>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</si>
  <si>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</si>
  <si>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</si>
  <si>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</si>
  <si>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</si>
  <si>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</si>
  <si>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</si>
  <si>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</si>
  <si>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</si>
  <si>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</si>
  <si>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</si>
  <si>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</si>
  <si>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</si>
  <si>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</si>
  <si>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</si>
  <si>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</si>
  <si>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</si>
  <si>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</si>
  <si>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</si>
  <si>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</si>
  <si>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</si>
  <si>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</si>
  <si>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</si>
  <si>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</si>
  <si>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</si>
  <si>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</si>
  <si>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</si>
  <si>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</si>
  <si>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</si>
  <si>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</si>
  <si>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</si>
  <si>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</si>
  <si>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</si>
  <si>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</si>
  <si>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</si>
  <si>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</si>
  <si>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</si>
  <si>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</si>
  <si>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</si>
  <si>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</si>
  <si>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</si>
  <si>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</si>
  <si>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</si>
  <si>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</si>
  <si>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</si>
  <si>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</si>
  <si>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</si>
  <si>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</si>
  <si>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</si>
  <si>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</si>
  <si>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</si>
  <si>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</si>
  <si>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</si>
  <si>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</si>
  <si>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</si>
  <si>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</si>
  <si>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</si>
  <si>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</si>
  <si>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</si>
  <si>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</si>
  <si>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</si>
  <si>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</si>
  <si>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</si>
  <si>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</si>
  <si>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</si>
  <si>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</si>
  <si>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</si>
  <si>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</si>
  <si>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</si>
  <si>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</si>
  <si>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</si>
  <si>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</si>
  <si>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</si>
  <si>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</si>
  <si>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</si>
  <si>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</si>
  <si>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</si>
  <si>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</si>
  <si>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</si>
  <si>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</si>
  <si>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</si>
  <si>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</si>
  <si>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</si>
  <si>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</si>
  <si>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</si>
  <si>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</si>
  <si>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</si>
  <si>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</si>
  <si>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</si>
  <si>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</si>
  <si>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</si>
  <si>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</si>
  <si>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</si>
  <si>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</si>
  <si>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</si>
  <si>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</si>
  <si>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</si>
  <si>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</si>
  <si>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</si>
  <si>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</si>
  <si>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</si>
  <si>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</si>
  <si>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</si>
  <si>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</si>
  <si>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</si>
  <si>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</si>
  <si>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</si>
  <si>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</si>
  <si>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</si>
  <si>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</si>
  <si>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</si>
  <si>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</si>
  <si>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</si>
  <si>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</si>
  <si>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</si>
  <si>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</si>
  <si>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</si>
  <si>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</si>
  <si>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</si>
  <si>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</si>
  <si>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</si>
  <si>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</si>
  <si>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</si>
  <si>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</si>
  <si>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</si>
  <si>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</si>
  <si>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</si>
  <si>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</si>
  <si>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</si>
  <si>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</si>
  <si>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</si>
  <si>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</si>
  <si>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</si>
  <si>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</si>
  <si>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</si>
  <si>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</si>
  <si>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</si>
  <si>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</si>
  <si>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</si>
  <si>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</si>
  <si>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</si>
  <si>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</si>
  <si>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</si>
  <si>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Н.О. Бростовська</t>
  </si>
  <si>
    <t>О.А. Бершадська</t>
  </si>
  <si>
    <t>(04865) 3-30-88</t>
  </si>
  <si>
    <t>inbox@sr.od.court.gov.ua</t>
  </si>
  <si>
    <t>3 липня 2017 року</t>
  </si>
  <si>
    <t>перше півріччя 2017 року</t>
  </si>
  <si>
    <t>Савранський районний суд Одеської області</t>
  </si>
  <si>
    <t xml:space="preserve">Місцезнаходження: </t>
  </si>
  <si>
    <t>66200. Одеська область.смт. Саврань</t>
  </si>
  <si>
    <t>вул. Генерала Карначова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</si>
</sst>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v>
      </c>
      <c r="F10" s="157">
        <v>4</v>
      </c>
      <c r="G10" s="157"/>
      <c r="H10" s="157"/>
      <c r="I10" s="157"/>
      <c r="J10" s="157"/>
      <c r="K10" s="157"/>
      <c r="L10" s="157"/>
      <c r="M10" s="168">
        <v>5</v>
      </c>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v>3</v>
      </c>
      <c r="G15" s="157"/>
      <c r="H15" s="157"/>
      <c r="I15" s="157"/>
      <c r="J15" s="157"/>
      <c r="K15" s="157"/>
      <c r="L15" s="157"/>
      <c r="M15" s="157">
        <v>3</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c r="H21" s="157"/>
      <c r="I21" s="157"/>
      <c r="J21" s="157"/>
      <c r="K21" s="157"/>
      <c r="L21" s="157"/>
      <c r="M21" s="157">
        <v>3</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8</v>
      </c>
      <c r="F23" s="157">
        <f>F10+F12+F15+F22</f>
        <v>7</v>
      </c>
      <c r="G23" s="157">
        <f>G10+G12+G15+G22</f>
        <v>0</v>
      </c>
      <c r="H23" s="157">
        <f>H10+H15</f>
        <v>0</v>
      </c>
      <c r="I23" s="157">
        <f>I10+I15</f>
        <v>0</v>
      </c>
      <c r="J23" s="157">
        <f>J10+J12+J15</f>
        <v>0</v>
      </c>
      <c r="K23" s="157">
        <f>K10+K12+K15</f>
        <v>0</v>
      </c>
      <c r="L23" s="157">
        <f>L10+L12+L15+L22</f>
        <v>0</v>
      </c>
      <c r="M23" s="157">
        <f>M10+M12+M15+M22</f>
        <v>8</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v>
      </c>
      <c r="G31" s="167"/>
      <c r="H31" s="167"/>
      <c r="I31" s="167"/>
      <c r="J31" s="167"/>
      <c r="K31" s="167"/>
      <c r="L31" s="167"/>
      <c r="M31" s="167"/>
      <c r="N31" s="167">
        <v>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&amp;LBCFB911A&amp;CФорма № 2-А, Підрозділ: Савранський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v>
      </c>
      <c r="D9" s="163"/>
      <c r="E9" s="163"/>
      <c r="F9" s="163"/>
      <c r="G9" s="163"/>
      <c r="H9" s="163"/>
      <c r="I9" s="163"/>
      <c r="J9" s="163"/>
      <c r="K9" s="162">
        <v>2</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c r="E11" s="163"/>
      <c r="F11" s="163"/>
      <c r="G11" s="163"/>
      <c r="H11" s="163"/>
      <c r="I11" s="163"/>
      <c r="J11" s="163"/>
      <c r="K11" s="162">
        <v>1</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c r="E88" s="163"/>
      <c r="F88" s="163"/>
      <c r="G88" s="163"/>
      <c r="H88" s="163"/>
      <c r="I88" s="163"/>
      <c r="J88" s="163"/>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0</v>
      </c>
      <c r="E114" s="164">
        <f t="shared" si="0"/>
        <v>0</v>
      </c>
      <c r="F114" s="164">
        <f t="shared" si="0"/>
        <v>0</v>
      </c>
      <c r="G114" s="164">
        <f t="shared" si="0"/>
        <v>0</v>
      </c>
      <c r="H114" s="164">
        <f t="shared" si="0"/>
        <v>0</v>
      </c>
      <c r="I114" s="164">
        <f t="shared" si="0"/>
        <v>0</v>
      </c>
      <c r="J114" s="164">
        <f t="shared" si="0"/>
        <v>0</v>
      </c>
      <c r="K114" s="164">
        <f t="shared" si="0"/>
        <v>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&amp;LBCFB911A&amp;CФорма № 2-А, Підрозділ: Савранський районний суд Одеської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&amp;LBCFB911A&amp;CФорма № 2-А, Підрозділ: Савранський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&amp;LBCFB911A&amp;CФорма № 2-А, Підрозділ: Савранський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&amp;LBCFB911A&amp;C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Зал № 1</cp:lastModifiedBy>
  <cp:lastPrinted>2015-12-10T14:23:53Z</cp:lastPrinted>
  <dcterms:created xsi:type="dcterms:W3CDTF">2015-09-09T11:49:13Z</dcterms:created>
  <dcterms:modified xsi:type="dcterms:W3CDTF">2017-07-21T06:25:24Z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2-А_00512_2.2017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BCFB911A</vt:lpwstr>
  </property>
  <property fmtid="{D5CDD505-2E9C-101B-9397-08002B2CF9AE}" pid="10" name="Підрозд">
    <vt:lpwstr>Савранський районний суд Одеської області</vt:lpwstr>
  </property>
  <property fmtid="{D5CDD505-2E9C-101B-9397-08002B2CF9AE}" pid="11" name="ПідрозділDB">
    <vt:i4>0</vt:i4>
  </property>
  <property fmtid="{D5CDD505-2E9C-101B-9397-08002B2CF9AE}" pid="12" name="Підрозділ">
    <vt:i4>747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